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<sst xmlns="http://schemas.openxmlformats.org/spreadsheetml/2006/main" count="62" uniqueCount="40">
  <si>
    <t>Euro</t>
  </si>
  <si>
    <t>Number</t>
  </si>
  <si>
    <t>Total</t>
  </si>
  <si>
    <t>Programming-cable for loading of new Software</t>
  </si>
  <si>
    <t xml:space="preserve">Charging of the Batteries by a 220V/15V 1 A Power-Supply </t>
  </si>
  <si>
    <t>Loud Horn for the Alarm-System</t>
  </si>
  <si>
    <t>prepared 220V-Cable with male and female Plug to connect 220V Devices</t>
  </si>
  <si>
    <t>Should it be a 12V or 24V System?</t>
  </si>
  <si>
    <t>12V Moving-Detector for a Alarm-System</t>
  </si>
  <si>
    <t>If your Computer does not have a serial Port, you need a USB to serial-Converter for Data-communication</t>
  </si>
  <si>
    <t xml:space="preserve">Overall Cost </t>
  </si>
  <si>
    <t>Cost for Transportation in Europe</t>
  </si>
  <si>
    <t>Calculation for the Solar Dryer Controller with extended Functions</t>
  </si>
  <si>
    <t>with the Option Solar Charge-Controller 15A</t>
  </si>
  <si>
    <t>Solar-Module (no electronic needed) for direct connection to fan (see below for picture)</t>
  </si>
  <si>
    <t xml:space="preserve">                             Solar-Module 12V, 5Watt</t>
  </si>
  <si>
    <t xml:space="preserve">                                  Solar Dryer Controller</t>
  </si>
  <si>
    <t>Cost for Transportation in Gernany</t>
  </si>
  <si>
    <t>Cost for Transportation outside Europe</t>
  </si>
  <si>
    <t>Power-Regulated Output (0-100%) for 230 V, max 200 W, radio-controlled</t>
  </si>
  <si>
    <t xml:space="preserve">Solar Dryer Controller with Temperature-Sensor, Fan 12V </t>
  </si>
  <si>
    <t>Additional Fan (max 6), 12V</t>
  </si>
  <si>
    <t>Power-Supply (it works with a Solar-Panel as well)</t>
  </si>
  <si>
    <t xml:space="preserve">Relais for to switch additional Fan and Heater, Alarm-System </t>
  </si>
  <si>
    <t>with the Option Solar Charge-Controller 1A</t>
  </si>
  <si>
    <t xml:space="preserve">Euro </t>
  </si>
  <si>
    <t>Lead-Battery 12 V als Buffer for the night</t>
  </si>
  <si>
    <t>Humidity-Sensor with Temperatur-Sensor</t>
  </si>
  <si>
    <t>Calculation Fan and Solar-Paneel</t>
  </si>
  <si>
    <t>Length (cm)</t>
  </si>
  <si>
    <t>Wide (cm)</t>
  </si>
  <si>
    <t>Area (m2)</t>
  </si>
  <si>
    <t>Air-Flow (m3/h)</t>
  </si>
  <si>
    <t>Air-Flow/Fan (m3/h)</t>
  </si>
  <si>
    <t>Number of Fans</t>
  </si>
  <si>
    <t>Power/Fan W</t>
  </si>
  <si>
    <t>12 V Solar-Paneel (W)</t>
  </si>
  <si>
    <t>Soil-Humidity-Sensor</t>
  </si>
  <si>
    <t>12V-Heater  150 Watt, 15A</t>
  </si>
  <si>
    <t>Heater 12 V/ 150 Watt, 15A, alca 544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</si>
</sst>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EUR&quot;\ #,##0_);\(&quot;EUR&quot;\ #,##0\)"/>
    <numFmt numFmtId="173" formatCode="&quot;EUR&quot;\ #,##0_);[Red]\(&quot;EUR&quot;\ #,##0\)"/>
    <numFmt numFmtId="174" formatCode="&quot;EUR&quot;\ #,##0.00_);\(&quot;EUR&quot;\ #,##0.00\)"/>
    <numFmt numFmtId="175" formatCode="&quot;EUR&quot;\ #,##0.00_);[Red]\(&quot;EUR&quot;\ #,##0.00\)"/>
    <numFmt numFmtId="176" formatCode="_(&quot;EUR&quot;\ * #,##0_);_(&quot;EUR&quot;\ * \(#,##0\);_(&quot;EUR&quot;\ * &quot;-&quot;_);_(@_)"/>
    <numFmt numFmtId="177" formatCode="_(&quot;EUR&quot;\ * #,##0.00_);_(&quot;EUR&quot;\ * \(#,##0.00\);_(&quot;EUR&quot;\ * &quot;-&quot;??_);_(@_)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&quot;Ja&quot;;&quot;Ja&quot;;&quot;Nein&quot;"/>
    <numFmt numFmtId="187" formatCode="&quot;Wahr&quot;;&quot;Wahr&quot;;&quot;Falsch&quot;"/>
    <numFmt numFmtId="188" formatCode="&quot;Ein&quot;;&quot;Ein&quot;;&quot;Aus&quot;"/>
    <numFmt numFmtId="189" formatCode="[$€-2]\ #,##0.00_);[Red]\([$€-2]\ #,##0.00\)"/>
  </numFmts>
  <fonts count="10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Alignment="1">
      <alignment/>
    </xf>
    <xf numFmtId="0" fontId="2" fillId="2" borderId="0" xfId="0" applyFont="1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295275</xdr:colOff>
      <xdr:row>36</xdr:row>
      <xdr:rowOff>95250</xdr:rowOff>
    </xdr:from>
    <xdr:to>
      <xdr:col>1</xdr:col>
      <xdr:colOff>3790950</xdr:colOff>
      <xdr:row>52</xdr:row>
      <xdr:rowOff>47625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6705600"/>
          <a:ext cx="3495675" cy="2619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55</xdr:row>
      <xdr:rowOff>47625</xdr:rowOff>
    </xdr:from>
    <xdr:to>
      <xdr:col>1</xdr:col>
      <xdr:colOff>3171825</xdr:colOff>
      <xdr:row>66</xdr:row>
      <xdr:rowOff>114300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" y="9810750"/>
          <a:ext cx="2857500" cy="1847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4352925</xdr:colOff>
      <xdr:row>86</xdr:row>
      <xdr:rowOff>66675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0" y="12515850"/>
          <a:ext cx="4352925" cy="2333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88"/>
  <sheetViews>
    <sheetView tabSelected="1" workbookViewId="0" topLeftCell="A1">
      <selection activeCell="A14" sqref="A14:IV31"/>
    </sheetView>
  </sheetViews>
  <sheetFormatPr defaultColWidth="11.421875" defaultRowHeight="12.75"/>
  <cols>
    <col min="1" max="1" width="7.140625" style="0" customWidth="1"/>
    <col min="2" max="2" width="80.8515625" style="0" customWidth="1"/>
    <col min="3" max="3" width="6.57421875" style="0" customWidth="1"/>
    <col min="4" max="4" width="6.28125" style="0" customWidth="1"/>
    <col min="5" max="5" width="5.57421875" style="0" customWidth="1"/>
    <col min="7" max="7" width="8.140625" style="0" customWidth="1"/>
    <col min="9" max="9" width="6.421875" style="0" customWidth="1"/>
  </cols>
  <sheetData>
    <row r="2" ht="18.75">
      <c r="A2" s="7" t="s">
        <v>12</v>
      </c>
    </row>
    <row r="4" spans="1:8" s="2" customFormat="1" ht="15">
      <c r="A4" s="9" t="s">
        <v>28</v>
      </c>
      <c r="B4"/>
      <c r="C4"/>
      <c r="D4"/>
      <c r="E4"/>
      <c r="F4"/>
      <c r="G4"/>
      <c r="H4"/>
    </row>
    <row r="5" spans="1:8" ht="12.75">
      <c r="A5" s="2" t="s">
        <v>29</v>
      </c>
      <c r="B5" s="2" t="s">
        <v>30</v>
      </c>
      <c r="C5" s="2" t="s">
        <v>31</v>
      </c>
      <c r="D5" s="2" t="s">
        <v>32</v>
      </c>
      <c r="E5" s="2" t="s">
        <v>33</v>
      </c>
      <c r="F5" s="2" t="s">
        <v>34</v>
      </c>
      <c r="G5" s="2" t="s">
        <v>35</v>
      </c>
      <c r="H5" s="2" t="s">
        <v>36</v>
      </c>
    </row>
    <row r="6" spans="1:8" ht="12.75">
      <c r="A6">
        <v>500</v>
      </c>
      <c r="B6">
        <v>200</v>
      </c>
      <c r="C6">
        <f>A6*B6/10000</f>
        <v>10</v>
      </c>
      <c r="D6">
        <f>C6*45</f>
        <v>450</v>
      </c>
      <c r="E6">
        <v>61</v>
      </c>
      <c r="F6" s="10">
        <f>D6/E6</f>
        <v>7.377049180327869</v>
      </c>
      <c r="G6">
        <v>1.6</v>
      </c>
      <c r="H6" s="10">
        <f>F6*G6</f>
        <v>11.80327868852459</v>
      </c>
    </row>
    <row r="7" spans="6:8" ht="12.75">
      <c r="F7" s="10"/>
      <c r="H7" s="10"/>
    </row>
    <row r="8" spans="1:4" s="2" customFormat="1" ht="12.75">
      <c r="A8" s="2" t="s">
        <v>1</v>
      </c>
      <c r="C8" s="2" t="s">
        <v>0</v>
      </c>
      <c r="D8" s="2" t="s">
        <v>2</v>
      </c>
    </row>
    <row r="9" spans="1:5" ht="12.75">
      <c r="A9" s="5">
        <v>1</v>
      </c>
      <c r="B9" s="5" t="s">
        <v>20</v>
      </c>
      <c r="C9" s="5">
        <v>69</v>
      </c>
      <c r="D9" s="5">
        <f>A9*C9</f>
        <v>69</v>
      </c>
      <c r="E9" s="5" t="s">
        <v>0</v>
      </c>
    </row>
    <row r="10" spans="1:5" ht="12.75">
      <c r="A10" s="5">
        <v>1</v>
      </c>
      <c r="B10" s="5" t="s">
        <v>22</v>
      </c>
      <c r="C10" s="5">
        <v>5</v>
      </c>
      <c r="D10" s="5">
        <f>A10*C10</f>
        <v>5</v>
      </c>
      <c r="E10" s="5" t="s">
        <v>0</v>
      </c>
    </row>
    <row r="11" spans="1:5" ht="12.75">
      <c r="A11" s="5">
        <v>0</v>
      </c>
      <c r="B11" s="5" t="s">
        <v>27</v>
      </c>
      <c r="C11" s="5">
        <v>20</v>
      </c>
      <c r="D11" s="5">
        <f>A11*C11</f>
        <v>0</v>
      </c>
      <c r="E11" s="5" t="s">
        <v>0</v>
      </c>
    </row>
    <row r="12" spans="1:10" ht="15.75">
      <c r="A12" s="5">
        <v>0</v>
      </c>
      <c r="B12" s="5" t="s">
        <v>14</v>
      </c>
      <c r="C12" s="5">
        <v>35</v>
      </c>
      <c r="D12" s="5">
        <f>A12*C12</f>
        <v>0</v>
      </c>
      <c r="E12" s="5" t="s">
        <v>0</v>
      </c>
      <c r="J12" s="1"/>
    </row>
    <row r="13" spans="1:16" ht="15.75">
      <c r="A13" s="5">
        <v>2</v>
      </c>
      <c r="B13" s="5" t="s">
        <v>21</v>
      </c>
      <c r="C13" s="5">
        <v>4</v>
      </c>
      <c r="D13" s="5">
        <f aca="true" t="shared" si="0" ref="D13:D30">A13*C13</f>
        <v>8</v>
      </c>
      <c r="E13" s="5" t="s">
        <v>0</v>
      </c>
      <c r="J13" s="1"/>
      <c r="P13" s="1"/>
    </row>
    <row r="14" spans="1:16" ht="15.75">
      <c r="A14" s="5">
        <v>0</v>
      </c>
      <c r="B14" s="5" t="s">
        <v>38</v>
      </c>
      <c r="C14" s="5">
        <v>25</v>
      </c>
      <c r="D14" s="5">
        <f>A14*C14</f>
        <v>0</v>
      </c>
      <c r="E14" s="5" t="s">
        <v>0</v>
      </c>
      <c r="J14" s="1"/>
      <c r="P14" s="1"/>
    </row>
    <row r="15" spans="1:16" ht="12" customHeight="1">
      <c r="A15" s="5">
        <v>0</v>
      </c>
      <c r="B15" s="5" t="s">
        <v>26</v>
      </c>
      <c r="C15" s="5">
        <v>20</v>
      </c>
      <c r="D15" s="5">
        <f>A15*C15</f>
        <v>0</v>
      </c>
      <c r="E15" s="5" t="s">
        <v>25</v>
      </c>
      <c r="J15" s="1"/>
      <c r="P15" s="1"/>
    </row>
    <row r="16" spans="1:5" ht="12.75">
      <c r="A16" s="5">
        <v>0</v>
      </c>
      <c r="B16" s="5" t="s">
        <v>13</v>
      </c>
      <c r="C16" s="5">
        <v>35</v>
      </c>
      <c r="D16" s="5">
        <f t="shared" si="0"/>
        <v>0</v>
      </c>
      <c r="E16" s="5" t="s">
        <v>0</v>
      </c>
    </row>
    <row r="17" spans="1:5" ht="12.75">
      <c r="A17" s="5">
        <v>0</v>
      </c>
      <c r="B17" s="5" t="s">
        <v>24</v>
      </c>
      <c r="C17" s="5">
        <v>8</v>
      </c>
      <c r="D17" s="5">
        <f>A17*C17</f>
        <v>0</v>
      </c>
      <c r="E17" s="5" t="s">
        <v>0</v>
      </c>
    </row>
    <row r="18" spans="1:5" ht="12.75">
      <c r="A18" s="5">
        <v>0</v>
      </c>
      <c r="B18" s="5" t="s">
        <v>4</v>
      </c>
      <c r="C18" s="5">
        <v>8</v>
      </c>
      <c r="D18" s="5">
        <f t="shared" si="0"/>
        <v>0</v>
      </c>
      <c r="E18" s="5" t="s">
        <v>0</v>
      </c>
    </row>
    <row r="19" spans="1:5" ht="12.75">
      <c r="A19" s="5">
        <v>0</v>
      </c>
      <c r="B19" s="5" t="s">
        <v>8</v>
      </c>
      <c r="C19" s="5">
        <v>20</v>
      </c>
      <c r="D19" s="5">
        <f t="shared" si="0"/>
        <v>0</v>
      </c>
      <c r="E19" s="5" t="s">
        <v>0</v>
      </c>
    </row>
    <row r="20" spans="1:5" ht="12.75">
      <c r="A20" s="5">
        <v>0</v>
      </c>
      <c r="B20" s="5" t="s">
        <v>37</v>
      </c>
      <c r="C20" s="5">
        <v>25</v>
      </c>
      <c r="D20" s="5">
        <f t="shared" si="0"/>
        <v>0</v>
      </c>
      <c r="E20" s="5" t="s">
        <v>0</v>
      </c>
    </row>
    <row r="21" spans="1:16" ht="15.75">
      <c r="A21" s="5">
        <v>0</v>
      </c>
      <c r="B21" s="5" t="s">
        <v>19</v>
      </c>
      <c r="C21" s="5">
        <v>45</v>
      </c>
      <c r="D21" s="5">
        <f>A21*C21</f>
        <v>0</v>
      </c>
      <c r="E21" s="5" t="s">
        <v>0</v>
      </c>
      <c r="F21" s="8"/>
      <c r="J21" s="1"/>
      <c r="P21" s="1"/>
    </row>
    <row r="22" spans="1:5" ht="12.75">
      <c r="A22" s="5">
        <v>0</v>
      </c>
      <c r="B22" s="5" t="s">
        <v>23</v>
      </c>
      <c r="C22" s="5">
        <v>5</v>
      </c>
      <c r="D22" s="5">
        <f>A22*C22</f>
        <v>0</v>
      </c>
      <c r="E22" s="5" t="s">
        <v>0</v>
      </c>
    </row>
    <row r="23" spans="1:10" ht="15.75">
      <c r="A23" s="5">
        <v>0</v>
      </c>
      <c r="B23" s="5" t="s">
        <v>5</v>
      </c>
      <c r="C23" s="5">
        <v>10</v>
      </c>
      <c r="D23" s="5">
        <f t="shared" si="0"/>
        <v>0</v>
      </c>
      <c r="E23" s="5" t="s">
        <v>0</v>
      </c>
      <c r="F23" s="1"/>
      <c r="J23" s="1"/>
    </row>
    <row r="24" spans="1:10" ht="15.75">
      <c r="A24" s="5">
        <v>0</v>
      </c>
      <c r="B24" s="5" t="s">
        <v>9</v>
      </c>
      <c r="C24" s="5">
        <v>20</v>
      </c>
      <c r="D24" s="5">
        <f t="shared" si="0"/>
        <v>0</v>
      </c>
      <c r="E24" s="5" t="s">
        <v>0</v>
      </c>
      <c r="J24" s="1"/>
    </row>
    <row r="25" spans="1:10" ht="15.75">
      <c r="A25" s="5">
        <v>0</v>
      </c>
      <c r="B25" s="5" t="s">
        <v>3</v>
      </c>
      <c r="C25" s="5">
        <v>5</v>
      </c>
      <c r="D25" s="5">
        <f t="shared" si="0"/>
        <v>0</v>
      </c>
      <c r="E25" s="5" t="s">
        <v>0</v>
      </c>
      <c r="J25" s="1"/>
    </row>
    <row r="26" spans="1:10" ht="15.75">
      <c r="A26" s="5">
        <v>0</v>
      </c>
      <c r="B26" s="5" t="s">
        <v>6</v>
      </c>
      <c r="C26" s="5">
        <v>10</v>
      </c>
      <c r="D26" s="5">
        <f t="shared" si="0"/>
        <v>0</v>
      </c>
      <c r="E26" s="5" t="s">
        <v>0</v>
      </c>
      <c r="J26" s="1"/>
    </row>
    <row r="27" spans="1:10" ht="15.75">
      <c r="A27" s="5"/>
      <c r="B27" s="5"/>
      <c r="C27" s="5"/>
      <c r="D27" s="5"/>
      <c r="E27" s="5"/>
      <c r="J27" s="1"/>
    </row>
    <row r="28" spans="1:10" ht="15.75">
      <c r="A28" s="5"/>
      <c r="B28" s="5"/>
      <c r="C28" s="5"/>
      <c r="D28" s="5"/>
      <c r="E28" s="5"/>
      <c r="J28" s="1"/>
    </row>
    <row r="29" spans="1:10" ht="15.75">
      <c r="A29" s="5">
        <v>0</v>
      </c>
      <c r="B29" s="5" t="s">
        <v>17</v>
      </c>
      <c r="C29" s="5">
        <v>7</v>
      </c>
      <c r="D29" s="5">
        <f t="shared" si="0"/>
        <v>0</v>
      </c>
      <c r="E29" s="5" t="s">
        <v>0</v>
      </c>
      <c r="J29" s="1"/>
    </row>
    <row r="30" spans="1:10" ht="15.75">
      <c r="A30" s="5">
        <v>0</v>
      </c>
      <c r="B30" s="5" t="s">
        <v>11</v>
      </c>
      <c r="C30" s="5">
        <v>14</v>
      </c>
      <c r="D30" s="5">
        <f t="shared" si="0"/>
        <v>0</v>
      </c>
      <c r="E30" s="5" t="s">
        <v>0</v>
      </c>
      <c r="J30" s="1"/>
    </row>
    <row r="31" spans="1:10" ht="15.75">
      <c r="A31" s="5">
        <v>0</v>
      </c>
      <c r="B31" s="5" t="s">
        <v>18</v>
      </c>
      <c r="C31" s="5">
        <v>25</v>
      </c>
      <c r="D31" s="5">
        <f>A31*C31</f>
        <v>0</v>
      </c>
      <c r="E31" s="5" t="s">
        <v>0</v>
      </c>
      <c r="J31" s="1"/>
    </row>
    <row r="32" spans="1:10" ht="15.75">
      <c r="A32" s="5"/>
      <c r="B32" s="5"/>
      <c r="C32" s="5"/>
      <c r="D32" s="5"/>
      <c r="E32" s="5"/>
      <c r="J32" s="1"/>
    </row>
    <row r="33" spans="2:16" s="4" customFormat="1" ht="15.75">
      <c r="B33" s="4" t="s">
        <v>10</v>
      </c>
      <c r="C33" s="6" t="s">
        <v>2</v>
      </c>
      <c r="D33" s="6">
        <f>SUM(D9:D31)</f>
        <v>82</v>
      </c>
      <c r="E33" s="6" t="s">
        <v>0</v>
      </c>
      <c r="J33" s="3"/>
      <c r="P33" s="3"/>
    </row>
    <row r="34" ht="15.75">
      <c r="J34" s="1"/>
    </row>
    <row r="35" spans="2:10" ht="15.75">
      <c r="B35" s="2" t="s">
        <v>7</v>
      </c>
      <c r="J35" s="1"/>
    </row>
    <row r="36" ht="15.75">
      <c r="J36" s="3"/>
    </row>
    <row r="48" ht="15.75">
      <c r="B48" s="3"/>
    </row>
    <row r="49" ht="15.75">
      <c r="B49" s="1"/>
    </row>
    <row r="54" ht="12.75">
      <c r="B54" t="s">
        <v>16</v>
      </c>
    </row>
    <row r="69" ht="12.75">
      <c r="B69" t="s">
        <v>15</v>
      </c>
    </row>
    <row r="88" ht="12.75">
      <c r="B88" t="s">
        <v>39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Schranner</dc:creator>
  <cp:keywords/>
  <dc:description/>
  <cp:lastModifiedBy>Stefan</cp:lastModifiedBy>
  <dcterms:created xsi:type="dcterms:W3CDTF">2007-07-31T12:50:32Z</dcterms:created>
  <dcterms:modified xsi:type="dcterms:W3CDTF">2016-10-04T05:01:00Z</dcterms:modified>
  <cp:category/>
  <cp:version/>
  <cp:contentType/>
  <cp:contentStatus/>
</cp:coreProperties>
</file>